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.pessin\Desktop\"/>
    </mc:Choice>
  </mc:AlternateContent>
  <xr:revisionPtr revIDLastSave="0" documentId="13_ncr:1_{B4087BED-E9E5-4E0F-A962-AAA831829F2A}" xr6:coauthVersionLast="43" xr6:coauthVersionMax="43" xr10:uidLastSave="{00000000-0000-0000-0000-000000000000}"/>
  <bookViews>
    <workbookView xWindow="-28920" yWindow="-120" windowWidth="29040" windowHeight="15840" xr2:uid="{374CE3A2-8537-4994-BF80-1E261DAF3C1C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17" i="1"/>
  <c r="D12" i="1"/>
  <c r="D15" i="1"/>
  <c r="D18" i="1"/>
  <c r="D19" i="1"/>
  <c r="D21" i="1"/>
  <c r="D23" i="1"/>
  <c r="B8" i="1"/>
  <c r="B17" i="1"/>
  <c r="B12" i="1"/>
  <c r="B15" i="1"/>
  <c r="B18" i="1"/>
  <c r="B19" i="1"/>
  <c r="B21" i="1"/>
  <c r="B23" i="1"/>
</calcChain>
</file>

<file path=xl/sharedStrings.xml><?xml version="1.0" encoding="utf-8"?>
<sst xmlns="http://schemas.openxmlformats.org/spreadsheetml/2006/main" count="24" uniqueCount="24">
  <si>
    <t xml:space="preserve">Real Estate Closing Goals </t>
  </si>
  <si>
    <t>LISTINGS</t>
  </si>
  <si>
    <t>SALES</t>
  </si>
  <si>
    <t>Annual Gross Closed Commission Goal:</t>
  </si>
  <si>
    <t xml:space="preserve">Percentage of Listings vs Sales </t>
  </si>
  <si>
    <t>GCI Breakdown</t>
  </si>
  <si>
    <t>Average Sales Price</t>
  </si>
  <si>
    <t>Average Commission Percentage</t>
  </si>
  <si>
    <t>Dollar Commission Per Sale</t>
  </si>
  <si>
    <t>Admin/Document Storage/Compliance Fee</t>
  </si>
  <si>
    <t>AGENT DOLLARS PER SALE</t>
  </si>
  <si>
    <t>ANNUAL DOLLAR INCOME</t>
  </si>
  <si>
    <t>Divided by Agent Dollars per Sale</t>
  </si>
  <si>
    <t xml:space="preserve">ANNUAL UNIT SALES GOAL </t>
  </si>
  <si>
    <t>Divided by 12 Months</t>
  </si>
  <si>
    <t>MONTHLY UNIT SALES GOAL</t>
  </si>
  <si>
    <t>Percentage of Units that Sell/Close</t>
  </si>
  <si>
    <t>Yearly Objective if ALL Units Sold &amp; Closed</t>
  </si>
  <si>
    <t>Commission Level (1 = 100% or Enter Split)</t>
  </si>
  <si>
    <t>.85</t>
  </si>
  <si>
    <t>.95</t>
  </si>
  <si>
    <t xml:space="preserve">Agent Name: </t>
  </si>
  <si>
    <t xml:space="preserve">Year: </t>
  </si>
  <si>
    <t>Complete All Highlighted Fields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</si>
</sst>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Museo Sans 300"/>
      <family val="3"/>
    </font>
    <font>
      <b/>
      <sz val="14"/>
      <color theme="1"/>
      <name val="Museo Sans 300"/>
      <family val="3"/>
    </font>
    <font>
      <b/>
      <sz val="14"/>
      <color theme="1"/>
      <name val="Museo Sans 900"/>
      <family val="3"/>
    </font>
    <font>
      <sz val="22"/>
      <color theme="1"/>
      <name val="Museo Sans 900"/>
      <family val="3"/>
    </font>
    <font>
      <sz val="14"/>
      <color theme="1"/>
      <name val="Museo Sans 900"/>
      <family val="3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A95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0" fillId="4" borderId="1" xfId="0" applyFill="1" applyBorder="1"/>
    <xf numFmtId="0" fontId="3" fillId="2" borderId="1" xfId="0" applyFont="1" applyFill="1" applyBorder="1"/>
    <xf numFmtId="0" fontId="2" fillId="0" borderId="1" xfId="0" applyFont="1" applyBorder="1"/>
    <xf numFmtId="0" fontId="3" fillId="0" borderId="1" xfId="0" applyFont="1" applyBorder="1"/>
    <xf numFmtId="9" fontId="3" fillId="0" borderId="1" xfId="0" applyNumberFormat="1" applyFont="1" applyBorder="1" applyAlignment="1">
      <alignment horizontal="center"/>
    </xf>
    <xf numFmtId="0" fontId="5" fillId="4" borderId="1" xfId="0" applyFont="1" applyFill="1" applyBorder="1"/>
    <xf numFmtId="0" fontId="3" fillId="4" borderId="1" xfId="0" applyFont="1" applyFill="1" applyBorder="1"/>
    <xf numFmtId="44" fontId="3" fillId="0" borderId="1" xfId="1" applyFont="1" applyBorder="1"/>
    <xf numFmtId="44" fontId="3" fillId="2" borderId="1" xfId="1" applyFont="1" applyFill="1" applyBorder="1"/>
    <xf numFmtId="49" fontId="3" fillId="2" borderId="1" xfId="2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2" fontId="3" fillId="0" borderId="1" xfId="0" applyNumberFormat="1" applyFont="1" applyBorder="1"/>
    <xf numFmtId="164" fontId="3" fillId="0" borderId="1" xfId="0" applyNumberFormat="1" applyFont="1" applyBorder="1"/>
    <xf numFmtId="0" fontId="4" fillId="2" borderId="1" xfId="0" applyFont="1" applyFill="1" applyBorder="1"/>
    <xf numFmtId="0" fontId="4" fillId="3" borderId="1" xfId="0" applyFont="1" applyFill="1" applyBorder="1"/>
    <xf numFmtId="44" fontId="4" fillId="2" borderId="1" xfId="1" applyFont="1" applyFill="1" applyBorder="1"/>
    <xf numFmtId="0" fontId="4" fillId="4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/>
    <xf numFmtId="0" fontId="6" fillId="3" borderId="1" xfId="0" applyFont="1" applyFill="1" applyBorder="1"/>
    <xf numFmtId="0" fontId="6" fillId="2" borderId="1" xfId="0" applyFont="1" applyFill="1" applyBorder="1"/>
    <xf numFmtId="0" fontId="7" fillId="3" borderId="1" xfId="0" applyFont="1" applyFill="1" applyBorder="1"/>
    <xf numFmtId="0" fontId="4" fillId="0" borderId="2" xfId="0" applyFont="1" applyBorder="1"/>
    <xf numFmtId="2" fontId="4" fillId="0" borderId="2" xfId="0" applyNumberFormat="1" applyFont="1" applyBorder="1"/>
    <xf numFmtId="0" fontId="0" fillId="4" borderId="2" xfId="0" applyFill="1" applyBorder="1"/>
    <xf numFmtId="0" fontId="0" fillId="4" borderId="3" xfId="0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5A9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4</xdr:col>
      <xdr:colOff>9525</xdr:colOff>
      <xdr:row>28</xdr:row>
      <xdr:rowOff>82550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91705CDD-D640-43E7-AB04-979291C82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29275"/>
          <a:ext cx="82169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DDCF-65C3-400B-98BC-B5831B0BE819}">
  <dimension ref="A1:D23"/>
  <sheetViews>
    <sheetView tabSelected="1" topLeftCell="A7" workbookViewId="0">
      <selection activeCell="E36" sqref="E36"/>
    </sheetView>
  </sheetViews>
  <sheetFormatPr defaultRowHeight="14.5" x14ac:dyDescent="0.35"/>
  <cols>
    <col min="1" max="1" width="55.6328125" customWidth="1"/>
    <col min="2" max="2" width="25.6328125" customWidth="1"/>
    <col min="3" max="3" width="10.6328125" customWidth="1"/>
    <col min="4" max="4" width="25.6328125" customWidth="1"/>
  </cols>
  <sheetData>
    <row r="1" spans="1:4" ht="29.5" customHeight="1" x14ac:dyDescent="0.6">
      <c r="A1" s="8" t="s">
        <v>0</v>
      </c>
      <c r="B1" s="3"/>
      <c r="C1" s="27"/>
      <c r="D1" s="3"/>
    </row>
    <row r="2" spans="1:4" ht="18" customHeight="1" x14ac:dyDescent="0.4">
      <c r="A2" s="23" t="s">
        <v>23</v>
      </c>
      <c r="B2" s="24"/>
      <c r="C2" s="28"/>
      <c r="D2" s="21"/>
    </row>
    <row r="3" spans="1:4" ht="18" customHeight="1" x14ac:dyDescent="0.4">
      <c r="A3" s="22"/>
      <c r="B3" s="21"/>
      <c r="C3" s="28"/>
      <c r="D3" s="21"/>
    </row>
    <row r="4" spans="1:4" s="1" customFormat="1" ht="18" x14ac:dyDescent="0.4">
      <c r="A4" s="16" t="s">
        <v>21</v>
      </c>
      <c r="B4" s="16" t="s">
        <v>22</v>
      </c>
      <c r="C4" s="28"/>
      <c r="D4" s="5"/>
    </row>
    <row r="5" spans="1:4" s="1" customFormat="1" ht="18" x14ac:dyDescent="0.4">
      <c r="A5" s="17" t="s">
        <v>3</v>
      </c>
      <c r="B5" s="18">
        <v>100000</v>
      </c>
      <c r="C5" s="28"/>
      <c r="D5" s="5"/>
    </row>
    <row r="6" spans="1:4" s="1" customFormat="1" ht="18" x14ac:dyDescent="0.4">
      <c r="A6" s="20"/>
      <c r="B6" s="19" t="s">
        <v>1</v>
      </c>
      <c r="C6" s="28"/>
      <c r="D6" s="19" t="s">
        <v>2</v>
      </c>
    </row>
    <row r="7" spans="1:4" s="1" customFormat="1" ht="18" x14ac:dyDescent="0.4">
      <c r="A7" s="6" t="s">
        <v>4</v>
      </c>
      <c r="B7" s="7">
        <v>0.3</v>
      </c>
      <c r="C7" s="28"/>
      <c r="D7" s="7">
        <v>0.7</v>
      </c>
    </row>
    <row r="8" spans="1:4" s="2" customFormat="1" ht="18" x14ac:dyDescent="0.4">
      <c r="A8" s="6" t="s">
        <v>5</v>
      </c>
      <c r="B8" s="10">
        <f>B5*B7</f>
        <v>30000</v>
      </c>
      <c r="C8" s="28"/>
      <c r="D8" s="10">
        <f>B5*D7</f>
        <v>70000</v>
      </c>
    </row>
    <row r="9" spans="1:4" s="2" customFormat="1" ht="18" x14ac:dyDescent="0.4">
      <c r="A9" s="9"/>
      <c r="B9" s="9"/>
      <c r="C9" s="28"/>
      <c r="D9" s="9"/>
    </row>
    <row r="10" spans="1:4" s="2" customFormat="1" ht="18" x14ac:dyDescent="0.4">
      <c r="A10" s="6" t="s">
        <v>6</v>
      </c>
      <c r="B10" s="11">
        <v>200000</v>
      </c>
      <c r="C10" s="28"/>
      <c r="D10" s="11">
        <v>200000</v>
      </c>
    </row>
    <row r="11" spans="1:4" s="2" customFormat="1" ht="18" x14ac:dyDescent="0.4">
      <c r="A11" s="6" t="s">
        <v>7</v>
      </c>
      <c r="B11" s="12">
        <v>2.75E-2</v>
      </c>
      <c r="C11" s="28"/>
      <c r="D11" s="12">
        <v>2.75E-2</v>
      </c>
    </row>
    <row r="12" spans="1:4" s="2" customFormat="1" ht="18" x14ac:dyDescent="0.4">
      <c r="A12" s="6" t="s">
        <v>8</v>
      </c>
      <c r="B12" s="10">
        <f>B10*B11</f>
        <v>5500</v>
      </c>
      <c r="C12" s="28"/>
      <c r="D12" s="10">
        <f>D10*D11</f>
        <v>5500</v>
      </c>
    </row>
    <row r="13" spans="1:4" s="2" customFormat="1" ht="18" x14ac:dyDescent="0.4">
      <c r="A13" s="6" t="s">
        <v>18</v>
      </c>
      <c r="B13" s="4">
        <v>1</v>
      </c>
      <c r="C13" s="28"/>
      <c r="D13" s="4">
        <v>1</v>
      </c>
    </row>
    <row r="14" spans="1:4" s="2" customFormat="1" ht="18" x14ac:dyDescent="0.4">
      <c r="A14" s="6" t="s">
        <v>9</v>
      </c>
      <c r="B14" s="11">
        <v>500</v>
      </c>
      <c r="C14" s="28"/>
      <c r="D14" s="11">
        <v>500</v>
      </c>
    </row>
    <row r="15" spans="1:4" s="2" customFormat="1" ht="18" x14ac:dyDescent="0.4">
      <c r="A15" s="6" t="s">
        <v>10</v>
      </c>
      <c r="B15" s="10">
        <f>B12*B13-B14</f>
        <v>5000</v>
      </c>
      <c r="C15" s="28"/>
      <c r="D15" s="10">
        <f>D12*D13-D14</f>
        <v>5000</v>
      </c>
    </row>
    <row r="16" spans="1:4" s="2" customFormat="1" ht="18" x14ac:dyDescent="0.4">
      <c r="A16" s="9"/>
      <c r="B16" s="9"/>
      <c r="C16" s="28"/>
      <c r="D16" s="9"/>
    </row>
    <row r="17" spans="1:4" s="2" customFormat="1" ht="18" x14ac:dyDescent="0.4">
      <c r="A17" s="6" t="s">
        <v>11</v>
      </c>
      <c r="B17" s="10">
        <f>B8</f>
        <v>30000</v>
      </c>
      <c r="C17" s="28"/>
      <c r="D17" s="10">
        <f>D8</f>
        <v>70000</v>
      </c>
    </row>
    <row r="18" spans="1:4" s="2" customFormat="1" ht="18" x14ac:dyDescent="0.4">
      <c r="A18" s="6" t="s">
        <v>12</v>
      </c>
      <c r="B18" s="10">
        <f>B15</f>
        <v>5000</v>
      </c>
      <c r="C18" s="28"/>
      <c r="D18" s="10">
        <f>D15</f>
        <v>5000</v>
      </c>
    </row>
    <row r="19" spans="1:4" s="2" customFormat="1" ht="18" x14ac:dyDescent="0.4">
      <c r="A19" s="6" t="s">
        <v>17</v>
      </c>
      <c r="B19" s="14">
        <f>B17/B18</f>
        <v>6</v>
      </c>
      <c r="C19" s="28"/>
      <c r="D19" s="15">
        <f>D17/D18</f>
        <v>14</v>
      </c>
    </row>
    <row r="20" spans="1:4" s="2" customFormat="1" ht="18" x14ac:dyDescent="0.4">
      <c r="A20" s="6" t="s">
        <v>16</v>
      </c>
      <c r="B20" s="13" t="s">
        <v>19</v>
      </c>
      <c r="C20" s="28"/>
      <c r="D20" s="13" t="s">
        <v>20</v>
      </c>
    </row>
    <row r="21" spans="1:4" s="2" customFormat="1" ht="18" x14ac:dyDescent="0.4">
      <c r="A21" s="6" t="s">
        <v>13</v>
      </c>
      <c r="B21" s="15">
        <f>B19/B20</f>
        <v>7.0588235294117645</v>
      </c>
      <c r="C21" s="28"/>
      <c r="D21" s="15">
        <f>D19/D20</f>
        <v>14.736842105263159</v>
      </c>
    </row>
    <row r="22" spans="1:4" s="2" customFormat="1" ht="18" x14ac:dyDescent="0.4">
      <c r="A22" s="6" t="s">
        <v>14</v>
      </c>
      <c r="B22" s="6">
        <v>12</v>
      </c>
      <c r="C22" s="28"/>
      <c r="D22" s="6">
        <v>12</v>
      </c>
    </row>
    <row r="23" spans="1:4" s="2" customFormat="1" ht="18" x14ac:dyDescent="0.4">
      <c r="A23" s="25" t="s">
        <v>15</v>
      </c>
      <c r="B23" s="26">
        <f>B21/B22</f>
        <v>0.58823529411764708</v>
      </c>
      <c r="C23" s="28"/>
      <c r="D23" s="26">
        <f>D21/D22</f>
        <v>1.2280701754385965</v>
      </c>
    </row>
  </sheetData>
  <mergeCells count="1">
    <mergeCell ref="C1:C2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Pessin</dc:creator>
  <cp:lastModifiedBy>Mark Pessin</cp:lastModifiedBy>
  <cp:lastPrinted>2019-07-21T01:51:09Z</cp:lastPrinted>
  <dcterms:created xsi:type="dcterms:W3CDTF">2019-07-21T00:39:58Z</dcterms:created>
  <dcterms:modified xsi:type="dcterms:W3CDTF">2019-07-21T01:51:16Z</dcterms:modified>
</cp:coreProperties>
</file>